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65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<sst xmlns="http://schemas.openxmlformats.org/spreadsheetml/2006/main" count="38" uniqueCount="34">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</sst>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117.623</v>
      </c>
      <c r="D11" s="49">
        <v>88573.89</v>
      </c>
      <c r="E11" s="50">
        <v>3829.5000000000005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88574.209999999992</v>
      </c>
      <c r="K11" s="24">
        <v>3.0714975845410625E-2</v>
      </c>
      <c r="L11" s="25">
        <f>J11-D11</f>
        <v>0.319999999992433</v>
      </c>
    </row>
    <row r="12" spans="2:12" s="26" customFormat="1" ht="27.75" customHeight="1" x14ac:dyDescent="0.25">
      <c r="B12" s="22" t="s">
        <v>18</v>
      </c>
      <c r="C12" s="48">
        <v>124.72399999999999</v>
      </c>
      <c r="D12" s="49">
        <v>92883.199999999997</v>
      </c>
      <c r="E12" s="50">
        <v>3829.4999999999995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93627.04</v>
      </c>
      <c r="K12" s="24">
        <v>3.2569264917091008E-2</v>
      </c>
      <c r="L12" s="25">
        <f t="shared" ref="L12:L22" si="0">J12-D12</f>
        <v>743.83999999999651</v>
      </c>
    </row>
    <row r="13" spans="2:12" s="26" customFormat="1" ht="27.75" customHeight="1" x14ac:dyDescent="0.25">
      <c r="B13" s="22" t="s">
        <v>19</v>
      </c>
      <c r="C13" s="48">
        <v>94.928000000000011</v>
      </c>
      <c r="D13" s="49">
        <v>70771.600000000006</v>
      </c>
      <c r="E13" s="50">
        <v>3829.5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70024.540000000008</v>
      </c>
      <c r="K13" s="24">
        <v>2.4788614701658183E-2</v>
      </c>
      <c r="L13" s="25">
        <f t="shared" si="0"/>
        <v>-747.05999999999767</v>
      </c>
    </row>
    <row r="14" spans="2:12" s="26" customFormat="1" ht="27.75" customHeight="1" x14ac:dyDescent="0.25">
      <c r="B14" s="22" t="s">
        <v>20</v>
      </c>
      <c r="C14" s="48">
        <v>63.951000000000008</v>
      </c>
      <c r="D14" s="49">
        <v>47677.26</v>
      </c>
      <c r="E14" s="50">
        <v>3829.5001068115234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47683.85009765625</v>
      </c>
      <c r="K14" s="24">
        <v>1.6699568668571259E-2</v>
      </c>
      <c r="L14" s="25">
        <f t="shared" si="0"/>
        <v>6.5900976562479627</v>
      </c>
    </row>
    <row r="15" spans="2:12" s="26" customFormat="1" ht="27.75" customHeight="1" x14ac:dyDescent="0.25">
      <c r="B15" s="22" t="s">
        <v>21</v>
      </c>
      <c r="C15" s="48">
        <v>52.774000000000001</v>
      </c>
      <c r="D15" s="49">
        <v>39365.440000000002</v>
      </c>
      <c r="E15" s="50">
        <v>3828.9000701904297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39364.43994140625</v>
      </c>
      <c r="K15" s="24">
        <v>1.3783070603191609E-2</v>
      </c>
      <c r="L15" s="25">
        <f t="shared" si="0"/>
        <v>-1.0000585937523283</v>
      </c>
    </row>
    <row r="16" spans="2:12" s="26" customFormat="1" ht="27.75" customHeight="1" x14ac:dyDescent="0.25">
      <c r="B16" s="22" t="s">
        <v>22</v>
      </c>
      <c r="C16" s="48">
        <v>8.1140000000000008</v>
      </c>
      <c r="D16" s="49">
        <v>6056.65</v>
      </c>
      <c r="E16" s="50">
        <v>3828.8999999999996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2.1191464911593412E-3</v>
      </c>
      <c r="L16" s="25">
        <f t="shared" si="0"/>
        <v>-6056.65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3828.8999999999996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45366.920000000006</v>
      </c>
      <c r="K17" s="24">
        <v>0</v>
      </c>
      <c r="L17" s="25">
        <f t="shared" si="0"/>
        <v>45366.920000000006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3828.8999999999996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45366.92</v>
      </c>
      <c r="K18" s="24">
        <v>0</v>
      </c>
      <c r="L18" s="25">
        <f t="shared" si="0"/>
        <v>45366.92</v>
      </c>
    </row>
    <row r="19" spans="2:12" s="26" customFormat="1" ht="27.75" customHeight="1" x14ac:dyDescent="0.25">
      <c r="B19" s="22" t="s">
        <v>25</v>
      </c>
      <c r="C19" s="48">
        <v>16.14</v>
      </c>
      <c r="D19" s="49">
        <v>12768.47</v>
      </c>
      <c r="E19" s="50">
        <v>3828.8999481201172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45435.5302734375</v>
      </c>
      <c r="K19" s="24">
        <v>4.215309937237793E-3</v>
      </c>
      <c r="L19" s="25">
        <f t="shared" si="0"/>
        <v>32667.060273437499</v>
      </c>
    </row>
    <row r="20" spans="2:12" s="26" customFormat="1" ht="27.75" customHeight="1" x14ac:dyDescent="0.25">
      <c r="B20" s="22" t="s">
        <v>26</v>
      </c>
      <c r="C20" s="48">
        <v>55.954999999999998</v>
      </c>
      <c r="D20" s="49">
        <v>44248.63</v>
      </c>
      <c r="E20" s="50">
        <v>3828.89990234375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45417.550048828125</v>
      </c>
      <c r="K20" s="24">
        <v>1.4613858138665043E-2</v>
      </c>
      <c r="L20" s="25">
        <f t="shared" si="0"/>
        <v>1168.9200488281276</v>
      </c>
    </row>
    <row r="21" spans="2:12" s="26" customFormat="1" ht="27.75" customHeight="1" x14ac:dyDescent="0.25">
      <c r="B21" s="22" t="s">
        <v>27</v>
      </c>
      <c r="C21" s="48">
        <v>81.451999999999998</v>
      </c>
      <c r="D21" s="49">
        <v>64411.33</v>
      </c>
      <c r="E21" s="50">
        <v>3828.9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45417.55</v>
      </c>
      <c r="K21" s="24">
        <v>2.1272950455744469E-2</v>
      </c>
      <c r="L21" s="25">
        <f t="shared" si="0"/>
        <v>-18993.78</v>
      </c>
    </row>
    <row r="22" spans="2:12" s="26" customFormat="1" ht="27.75" customHeight="1" x14ac:dyDescent="0.25">
      <c r="B22" s="22" t="s">
        <v>28</v>
      </c>
      <c r="C22" s="48">
        <v>109.756</v>
      </c>
      <c r="D22" s="49">
        <v>86800.56</v>
      </c>
      <c r="E22" s="50">
        <v>3828.8998870849609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45421.139892578125</v>
      </c>
      <c r="K22" s="24">
        <v>2.8665152716635806E-2</v>
      </c>
      <c r="L22" s="25">
        <f t="shared" si="0"/>
        <v>-41379.420107421873</v>
      </c>
    </row>
    <row r="23" spans="2:12" s="26" customFormat="1" ht="15" x14ac:dyDescent="0.25">
      <c r="B23" s="27" t="s">
        <v>29</v>
      </c>
      <c r="C23" s="28">
        <f>SUM(C11:C22)</f>
        <v>725.41699999999992</v>
      </c>
      <c r="D23" s="28">
        <f>SUM(D11:D22)</f>
        <v>553557.03</v>
      </c>
      <c r="E23" s="47">
        <f>E22</f>
        <v>3828.8998870849609</v>
      </c>
      <c r="F23" s="30">
        <f>SUM(F11:F22)/12</f>
        <v>1.499999991618097E-2</v>
      </c>
      <c r="G23" s="29"/>
      <c r="H23" s="29"/>
      <c r="I23" s="29"/>
      <c r="J23" s="29">
        <f>SUM(J11:J22)</f>
        <v>611699.6902539063</v>
      </c>
      <c r="K23" s="31">
        <f>SUM(K11:K22)/12</f>
        <v>1.5786826039613764E-2</v>
      </c>
      <c r="L23" s="29">
        <f t="shared" ref="L23" si="1">SUM(L11:L22)</f>
        <v>58142.660253906244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2019-04-05T07:22:15Z</dcterms:modified>
</cp:coreProperties>
</file>